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9 EYLÜL\"/>
    </mc:Choice>
  </mc:AlternateContent>
  <xr:revisionPtr revIDLastSave="0" documentId="13_ncr:1_{1321AFD9-51CB-4C00-B5A2-587BCE616DF8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<sst xmlns="http://schemas.openxmlformats.org/spreadsheetml/2006/main" count="49" uniqueCount="41">
  <si>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</si>
  <si>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</si>
  <si>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</si>
  <si>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</si>
  <si>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</si>
  <si>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</si>
  <si>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</si>
  <si>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</si>
  <si>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</si>
  <si>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</si>
  <si>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</si>
  <si>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</si>
  <si>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</si>
  <si>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</si>
  <si>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</si>
  <si>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</si>
  <si>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</si>
  <si>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</si>
  <si>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</si>
  <si>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</si>
  <si>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</si>
  <si>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</si>
  <si>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</si>
  <si>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</si>
  <si>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</si>
  <si>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</si>
  <si>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</si>
  <si>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</si>
  <si>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</si>
  <si>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</si>
  <si>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</si>
  <si>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</si>
  <si>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</si>
  <si>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</si>
  <si>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</si>
  <si>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</si>
  <si>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AS METAL</t>
  </si>
  <si>
    <t>ÖNDER BORU PROFİL</t>
  </si>
  <si>
    <t>24,09,2022</t>
  </si>
  <si>
    <t>HASAN YILDIRIM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</si>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</sst>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36" sqref="H3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39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44830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38</v>
      </c>
      <c r="D5" s="11"/>
      <c r="E5" s="12">
        <v>104750</v>
      </c>
      <c r="F5" s="1"/>
      <c r="G5" s="13" t="str">
        <f t="shared" ref="G5:G6" si="0">IF(A5="","",(A5))</f>
        <v>AS METAL</v>
      </c>
      <c r="H5" s="12">
        <v>104750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38</v>
      </c>
      <c r="D6" s="11"/>
      <c r="E6" s="12">
        <v>9360</v>
      </c>
      <c r="F6" s="1"/>
      <c r="G6" s="13" t="str">
        <f t="shared" si="0"/>
        <v>ÖNDER BORU PROFİL</v>
      </c>
      <c r="H6" s="12">
        <v>9360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114110</v>
      </c>
      <c r="F22" s="1"/>
      <c r="G22" s="17" t="s">
        <v>17</v>
      </c>
      <c r="H22" s="18">
        <f>SUM(H5:H21)</f>
        <v>115610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242944</v>
      </c>
      <c r="D25" s="19">
        <v>244121</v>
      </c>
      <c r="E25" s="20">
        <f>IF(C25="","",SUM(D25-C25))</f>
        <v>1177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3100</v>
      </c>
      <c r="D26" s="22"/>
      <c r="E26" s="21">
        <f>IF(C26="","",SUM(C26/E25))</f>
        <v>2.6338147833474936</v>
      </c>
      <c r="F26" s="1"/>
      <c r="G26" s="11" t="s">
        <v>26</v>
      </c>
      <c r="H26" s="12">
        <v>3100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3752</v>
      </c>
      <c r="D27" s="22"/>
      <c r="E27" s="23">
        <f>SUM(C27/E22)</f>
        <v>3.2880553851546757E-2</v>
      </c>
      <c r="F27" s="1"/>
      <c r="G27" s="11" t="s">
        <v>28</v>
      </c>
      <c r="H27" s="12">
        <v>302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3752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111858</v>
      </c>
      <c r="D36" s="1"/>
      <c r="E36" s="1"/>
      <c r="F36" s="1"/>
      <c r="G36" s="27" t="s">
        <v>32</v>
      </c>
      <c r="H36" s="16">
        <f>IF(H33="","",SUM(H22-H33))</f>
        <v>111858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39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4:B4"/>
    <mergeCell ref="A1:L1"/>
    <mergeCell ref="B2:C2"/>
    <mergeCell ref="E2:J2"/>
    <mergeCell ref="A3:E3"/>
    <mergeCell ref="G3:L3"/>
    <mergeCell ref="A16:B16"/>
    <mergeCell ref="A5:B5"/>
    <mergeCell ref="A6:B6"/>
    <mergeCell ref="A7:B7"/>
    <mergeCell ref="A8:B8"/>
    <mergeCell ref="A9:B9"/>
    <mergeCell ref="A10:B10"/>
    <mergeCell ref="A11:B11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2022-09-26T06:05:40Z</cp:lastPrinted>
  <dcterms:created xsi:type="dcterms:W3CDTF">2022-08-24T05:29:34Z</dcterms:created>
  <dcterms:modified xsi:type="dcterms:W3CDTF">2022-09-26T07:08:53Z</dcterms:modified>
</cp:coreProperties>
</file>